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<sst xmlns="http://schemas.openxmlformats.org/spreadsheetml/2006/main" count="148" uniqueCount="68">
  <si>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</si>
  <si>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</si>
  <si>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</si>
  <si>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</si>
  <si>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</si>
  <si>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</si>
  <si>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</si>
  <si>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</si>
  <si>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</si>
  <si>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</si>
  <si>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</si>
  <si>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</si>
  <si>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</si>
  <si>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</si>
  <si>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</si>
  <si>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</si>
  <si>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</si>
  <si>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</si>
  <si>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</si>
  <si>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</si>
  <si>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</si>
  <si>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</si>
  <si>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</si>
  <si>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</si>
  <si>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</si>
  <si>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</si>
  <si>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</si>
  <si>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</si>
  <si>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</si>
  <si>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</si>
  <si>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</si>
  <si>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</si>
  <si>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</si>
  <si>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</si>
  <si>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</si>
  <si>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</si>
  <si>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</si>
  <si>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</si>
  <si>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</si>
  <si>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</si>
  <si>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</si>
  <si>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</si>
  <si>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</si>
  <si>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</si>
  <si>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</si>
  <si>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</si>
  <si>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</si>
  <si>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</si>
  <si>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</si>
  <si>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</si>
  <si>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</si>
  <si>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</si>
  <si>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</si>
  <si>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</si>
  <si>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</si>
  <si>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</si>
  <si>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</si>
  <si>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t>Испанский</t>
  </si>
  <si>
    <t>Итальянский</t>
  </si>
  <si>
    <t>Китайский</t>
  </si>
  <si>
    <t>Приложение №7 Форма 1</t>
  </si>
  <si>
    <t>Приложение № 7 Форма 2</t>
  </si>
  <si>
    <t>Приложение № 7 Форма 3</t>
  </si>
  <si>
    <t>Приложение № 7 Форма 4</t>
  </si>
  <si>
    <t>Предметы, по которым олимпиада не проводится</t>
  </si>
  <si>
    <t>ОО         МБОУ ЦО "Наследие" с.Акбаш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</si>
  <si>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ОО_</t>
    </r>
    <r>
      <rPr>
        <b/>
        <u val="single"/>
        <sz val="14"/>
        <color indexed="8"/>
        <rFont val="Times New Roman"/>
        <family val="1"/>
      </rPr>
      <t>МБОУ ЦО "Наследие" с.Акбаш</t>
    </r>
    <r>
      <rPr>
        <b/>
        <sz val="14"/>
        <color indexed="8"/>
        <rFont val="Times New Roman"/>
        <family val="1"/>
      </rPr>
      <t>____ в 2018-2019 учебном году</t>
    </r>
  </si>
  <si>
    <t>Не изучается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</si>
</sst>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8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4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textRotation="89" wrapText="1"/>
    </xf>
    <xf numFmtId="0" fontId="10" fillId="0" borderId="11" xfId="0" applyFont="1" applyBorder="1" applyAlignment="1">
      <alignment horizontal="center" vertical="center" textRotation="89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94" fontId="50" fillId="0" borderId="10" xfId="0" applyNumberFormat="1" applyFont="1" applyBorder="1" applyAlignment="1">
      <alignment horizontal="center" vertical="center" textRotation="90" wrapText="1"/>
    </xf>
    <xf numFmtId="194" fontId="50" fillId="0" borderId="13" xfId="0" applyNumberFormat="1" applyFont="1" applyBorder="1" applyAlignment="1">
      <alignment horizontal="center" vertical="center" textRotation="90" wrapText="1"/>
    </xf>
    <xf numFmtId="194" fontId="50" fillId="0" borderId="11" xfId="0" applyNumberFormat="1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C7" sqref="C7:C27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7" customWidth="1"/>
    <col min="13" max="16384" width="9.140625" style="3" customWidth="1"/>
  </cols>
  <sheetData>
    <row r="1" spans="7:12" ht="15.75">
      <c r="G1" s="39" t="s">
        <v>60</v>
      </c>
      <c r="H1" s="39"/>
      <c r="I1" s="39"/>
      <c r="J1" s="39"/>
      <c r="K1" s="39"/>
      <c r="L1" s="39"/>
    </row>
    <row r="2" spans="1:12" ht="55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3.75" customHeigh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1.5" customHeight="1">
      <c r="A4" s="42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5" customHeight="1">
      <c r="A5" s="45"/>
      <c r="B5" s="41" t="s">
        <v>21</v>
      </c>
      <c r="C5" s="46" t="s">
        <v>20</v>
      </c>
      <c r="D5" s="2"/>
      <c r="E5" s="41" t="s">
        <v>31</v>
      </c>
      <c r="F5" s="41"/>
      <c r="G5" s="41"/>
      <c r="H5" s="41"/>
      <c r="I5" s="41"/>
      <c r="J5" s="41"/>
      <c r="K5" s="41"/>
      <c r="L5" s="41"/>
    </row>
    <row r="6" spans="1:12" ht="15.75">
      <c r="A6" s="45"/>
      <c r="B6" s="41"/>
      <c r="C6" s="46"/>
      <c r="D6" s="2" t="s">
        <v>51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7">
        <v>43760</v>
      </c>
      <c r="D7" s="30"/>
      <c r="E7" s="8">
        <v>5</v>
      </c>
      <c r="F7" s="9">
        <v>4</v>
      </c>
      <c r="G7" s="9">
        <v>5</v>
      </c>
      <c r="H7" s="9">
        <v>9</v>
      </c>
      <c r="I7" s="9">
        <v>1</v>
      </c>
      <c r="J7" s="9">
        <v>1</v>
      </c>
      <c r="K7" s="9">
        <v>2</v>
      </c>
      <c r="L7" s="26">
        <f>SUM(D7:K7)</f>
        <v>27</v>
      </c>
    </row>
    <row r="8" spans="1:12" ht="15.75">
      <c r="A8" s="1">
        <v>2</v>
      </c>
      <c r="B8" s="2" t="s">
        <v>45</v>
      </c>
      <c r="C8" s="37">
        <v>43753</v>
      </c>
      <c r="D8" s="31"/>
      <c r="E8" s="8"/>
      <c r="F8" s="9"/>
      <c r="G8" s="9"/>
      <c r="H8" s="9"/>
      <c r="I8" s="9"/>
      <c r="J8" s="9"/>
      <c r="K8" s="9">
        <v>2</v>
      </c>
      <c r="L8" s="26">
        <f aca="true" t="shared" si="0" ref="L8:L30">SUM(D8:K8)</f>
        <v>2</v>
      </c>
    </row>
    <row r="9" spans="1:12" ht="15.75">
      <c r="A9" s="1">
        <v>3</v>
      </c>
      <c r="B9" s="2" t="s">
        <v>9</v>
      </c>
      <c r="C9" s="37">
        <v>43752</v>
      </c>
      <c r="D9" s="30"/>
      <c r="E9" s="8"/>
      <c r="F9" s="9"/>
      <c r="G9" s="9">
        <v>6</v>
      </c>
      <c r="H9" s="9">
        <v>4</v>
      </c>
      <c r="I9" s="9"/>
      <c r="J9" s="9"/>
      <c r="K9" s="9"/>
      <c r="L9" s="26">
        <f t="shared" si="0"/>
        <v>10</v>
      </c>
    </row>
    <row r="10" spans="1:12" ht="15.75">
      <c r="A10" s="1">
        <v>4</v>
      </c>
      <c r="B10" s="2" t="s">
        <v>3</v>
      </c>
      <c r="C10" s="37">
        <v>43759</v>
      </c>
      <c r="D10" s="30"/>
      <c r="E10" s="8">
        <v>3</v>
      </c>
      <c r="F10" s="9">
        <v>2</v>
      </c>
      <c r="G10" s="9">
        <v>7</v>
      </c>
      <c r="H10" s="9">
        <v>7</v>
      </c>
      <c r="I10" s="9"/>
      <c r="J10" s="9"/>
      <c r="K10" s="9"/>
      <c r="L10" s="26">
        <f t="shared" si="0"/>
        <v>19</v>
      </c>
    </row>
    <row r="11" spans="1:12" ht="15.75">
      <c r="A11" s="1">
        <v>5</v>
      </c>
      <c r="B11" s="2" t="s">
        <v>4</v>
      </c>
      <c r="C11" s="37">
        <v>43755</v>
      </c>
      <c r="D11" s="30"/>
      <c r="E11" s="8"/>
      <c r="F11" s="9"/>
      <c r="G11" s="9"/>
      <c r="H11" s="9">
        <v>5</v>
      </c>
      <c r="I11" s="9">
        <v>3</v>
      </c>
      <c r="J11" s="9">
        <v>1</v>
      </c>
      <c r="K11" s="9">
        <v>1</v>
      </c>
      <c r="L11" s="26">
        <f t="shared" si="0"/>
        <v>10</v>
      </c>
    </row>
    <row r="12" spans="1:12" ht="15.75">
      <c r="A12" s="1">
        <v>6</v>
      </c>
      <c r="B12" s="2" t="s">
        <v>18</v>
      </c>
      <c r="C12" s="37">
        <v>43761</v>
      </c>
      <c r="D12" s="31"/>
      <c r="E12" s="8"/>
      <c r="F12" s="9"/>
      <c r="G12" s="9"/>
      <c r="H12" s="9"/>
      <c r="I12" s="9"/>
      <c r="J12" s="9"/>
      <c r="K12" s="9">
        <v>2</v>
      </c>
      <c r="L12" s="26">
        <f t="shared" si="0"/>
        <v>2</v>
      </c>
    </row>
    <row r="13" spans="1:12" ht="15.75">
      <c r="A13" s="1">
        <v>7</v>
      </c>
      <c r="B13" s="2" t="s">
        <v>0</v>
      </c>
      <c r="C13" s="37">
        <v>43763</v>
      </c>
      <c r="D13" s="31"/>
      <c r="E13" s="8"/>
      <c r="F13" s="9">
        <v>3</v>
      </c>
      <c r="G13" s="9">
        <v>4</v>
      </c>
      <c r="H13" s="9">
        <v>9</v>
      </c>
      <c r="I13" s="9">
        <v>3</v>
      </c>
      <c r="J13" s="9">
        <v>1</v>
      </c>
      <c r="K13" s="9">
        <v>1</v>
      </c>
      <c r="L13" s="26">
        <f t="shared" si="0"/>
        <v>21</v>
      </c>
    </row>
    <row r="14" spans="1:12" ht="15.75">
      <c r="A14" s="1">
        <v>8</v>
      </c>
      <c r="B14" s="2" t="s">
        <v>6</v>
      </c>
      <c r="C14" s="37">
        <v>43756</v>
      </c>
      <c r="D14" s="30"/>
      <c r="E14" s="8"/>
      <c r="F14" s="9"/>
      <c r="G14" s="9"/>
      <c r="H14" s="9">
        <v>7</v>
      </c>
      <c r="I14" s="9"/>
      <c r="J14" s="9">
        <v>1</v>
      </c>
      <c r="K14" s="9">
        <v>2</v>
      </c>
      <c r="L14" s="26">
        <f t="shared" si="0"/>
        <v>10</v>
      </c>
    </row>
    <row r="15" spans="1:12" ht="15.75">
      <c r="A15" s="1">
        <v>9</v>
      </c>
      <c r="B15" s="2" t="s">
        <v>10</v>
      </c>
      <c r="C15" s="37">
        <v>43745</v>
      </c>
      <c r="D15" s="8">
        <v>6</v>
      </c>
      <c r="E15" s="8">
        <v>5</v>
      </c>
      <c r="F15" s="9">
        <v>3</v>
      </c>
      <c r="G15" s="9">
        <v>7</v>
      </c>
      <c r="H15" s="9">
        <v>7</v>
      </c>
      <c r="I15" s="9">
        <v>1</v>
      </c>
      <c r="J15" s="9">
        <v>1</v>
      </c>
      <c r="K15" s="9">
        <v>2</v>
      </c>
      <c r="L15" s="26">
        <f t="shared" si="0"/>
        <v>32</v>
      </c>
    </row>
    <row r="16" spans="1:12" ht="15.75">
      <c r="A16" s="1">
        <v>10</v>
      </c>
      <c r="B16" s="2" t="s">
        <v>8</v>
      </c>
      <c r="C16" s="37">
        <v>43760</v>
      </c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37">
        <v>43747</v>
      </c>
      <c r="D17" s="31"/>
      <c r="E17" s="8"/>
      <c r="F17" s="9"/>
      <c r="G17" s="9"/>
      <c r="H17" s="9">
        <v>5</v>
      </c>
      <c r="I17" s="9">
        <v>1</v>
      </c>
      <c r="J17" s="9">
        <v>1</v>
      </c>
      <c r="K17" s="9">
        <v>2</v>
      </c>
      <c r="L17" s="26">
        <f t="shared" si="0"/>
        <v>9</v>
      </c>
    </row>
    <row r="18" spans="1:12" ht="15.75">
      <c r="A18" s="1">
        <v>12</v>
      </c>
      <c r="B18" s="2" t="s">
        <v>5</v>
      </c>
      <c r="C18" s="37">
        <v>43754</v>
      </c>
      <c r="D18" s="30"/>
      <c r="E18" s="8"/>
      <c r="F18" s="9">
        <v>6</v>
      </c>
      <c r="G18" s="9">
        <v>7</v>
      </c>
      <c r="H18" s="9">
        <v>9</v>
      </c>
      <c r="I18" s="9">
        <v>3</v>
      </c>
      <c r="J18" s="9"/>
      <c r="K18" s="9">
        <v>1</v>
      </c>
      <c r="L18" s="26">
        <f t="shared" si="0"/>
        <v>26</v>
      </c>
    </row>
    <row r="19" spans="1:12" ht="15.75">
      <c r="A19" s="1">
        <v>13</v>
      </c>
      <c r="B19" s="2" t="s">
        <v>11</v>
      </c>
      <c r="C19" s="37">
        <v>43762</v>
      </c>
      <c r="D19" s="30"/>
      <c r="E19" s="8"/>
      <c r="F19" s="9"/>
      <c r="G19" s="9"/>
      <c r="H19" s="9"/>
      <c r="I19" s="9"/>
      <c r="J19" s="9">
        <v>1</v>
      </c>
      <c r="K19" s="9">
        <v>2</v>
      </c>
      <c r="L19" s="26">
        <f t="shared" si="0"/>
        <v>3</v>
      </c>
    </row>
    <row r="20" spans="1:12" ht="15.75">
      <c r="A20" s="1">
        <v>14</v>
      </c>
      <c r="B20" s="2" t="s">
        <v>12</v>
      </c>
      <c r="C20" s="37">
        <v>43749</v>
      </c>
      <c r="D20" s="8">
        <v>6</v>
      </c>
      <c r="E20" s="8">
        <v>3</v>
      </c>
      <c r="F20" s="9">
        <v>3</v>
      </c>
      <c r="G20" s="9">
        <v>7</v>
      </c>
      <c r="H20" s="9">
        <v>7</v>
      </c>
      <c r="I20" s="9">
        <v>3</v>
      </c>
      <c r="J20" s="9">
        <v>1</v>
      </c>
      <c r="K20" s="9">
        <v>2</v>
      </c>
      <c r="L20" s="26">
        <f t="shared" si="0"/>
        <v>32</v>
      </c>
    </row>
    <row r="21" spans="1:12" ht="15.75">
      <c r="A21" s="1">
        <v>15</v>
      </c>
      <c r="B21" s="2" t="s">
        <v>7</v>
      </c>
      <c r="C21" s="37">
        <v>43753</v>
      </c>
      <c r="D21" s="30"/>
      <c r="E21" s="8"/>
      <c r="F21" s="9">
        <v>3</v>
      </c>
      <c r="G21" s="9">
        <v>4</v>
      </c>
      <c r="H21" s="9">
        <v>5</v>
      </c>
      <c r="I21" s="9"/>
      <c r="J21" s="9"/>
      <c r="K21" s="9"/>
      <c r="L21" s="26">
        <f t="shared" si="0"/>
        <v>12</v>
      </c>
    </row>
    <row r="22" spans="1:12" ht="15.75">
      <c r="A22" s="1">
        <v>16</v>
      </c>
      <c r="B22" s="2" t="s">
        <v>14</v>
      </c>
      <c r="C22" s="37">
        <v>43748</v>
      </c>
      <c r="D22" s="31"/>
      <c r="E22" s="8"/>
      <c r="F22" s="9"/>
      <c r="G22" s="9"/>
      <c r="H22" s="9">
        <v>5</v>
      </c>
      <c r="I22" s="9">
        <v>1</v>
      </c>
      <c r="J22" s="9">
        <v>1</v>
      </c>
      <c r="K22" s="9"/>
      <c r="L22" s="26">
        <f t="shared" si="0"/>
        <v>7</v>
      </c>
    </row>
    <row r="23" spans="1:12" ht="15.75">
      <c r="A23" s="1">
        <v>17</v>
      </c>
      <c r="B23" s="2" t="s">
        <v>17</v>
      </c>
      <c r="C23" s="37">
        <v>43766</v>
      </c>
      <c r="D23" s="31"/>
      <c r="E23" s="8">
        <v>2</v>
      </c>
      <c r="F23" s="9">
        <v>3</v>
      </c>
      <c r="G23" s="9">
        <v>4</v>
      </c>
      <c r="H23" s="9">
        <v>5</v>
      </c>
      <c r="I23" s="9"/>
      <c r="J23" s="9">
        <v>1</v>
      </c>
      <c r="K23" s="9"/>
      <c r="L23" s="26">
        <f t="shared" si="0"/>
        <v>15</v>
      </c>
    </row>
    <row r="24" spans="1:12" ht="15.75">
      <c r="A24" s="1">
        <v>18</v>
      </c>
      <c r="B24" s="2" t="s">
        <v>13</v>
      </c>
      <c r="C24" s="38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7">
        <v>43746</v>
      </c>
      <c r="D25" s="31"/>
      <c r="E25" s="8"/>
      <c r="F25" s="9"/>
      <c r="G25" s="9"/>
      <c r="H25" s="9">
        <v>3</v>
      </c>
      <c r="I25" s="9">
        <v>1</v>
      </c>
      <c r="J25" s="9">
        <v>1</v>
      </c>
      <c r="K25" s="9">
        <v>1</v>
      </c>
      <c r="L25" s="26">
        <f t="shared" si="0"/>
        <v>6</v>
      </c>
    </row>
    <row r="26" spans="1:12" ht="15.75">
      <c r="A26" s="1">
        <v>20</v>
      </c>
      <c r="B26" s="2" t="s">
        <v>1</v>
      </c>
      <c r="C26" s="37">
        <v>43762</v>
      </c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37">
        <v>43766</v>
      </c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6">
        <v>22</v>
      </c>
      <c r="B28" s="35" t="s">
        <v>57</v>
      </c>
      <c r="C28" s="38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6">
        <v>23</v>
      </c>
      <c r="B29" s="35" t="s">
        <v>58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6">
        <v>24</v>
      </c>
      <c r="B30" s="35" t="s">
        <v>59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243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  <ignoredErrors>
    <ignoredError sqref="L7:L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5">
      <selection activeCell="P25" sqref="P25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39" t="s">
        <v>61</v>
      </c>
      <c r="H1" s="39"/>
      <c r="I1" s="39"/>
      <c r="J1" s="39"/>
      <c r="K1" s="39"/>
      <c r="L1" s="39"/>
    </row>
    <row r="2" spans="1:12" ht="5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42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4.5" customHeight="1">
      <c r="A5" s="45"/>
      <c r="B5" s="41" t="s">
        <v>21</v>
      </c>
      <c r="C5" s="46" t="s">
        <v>20</v>
      </c>
      <c r="D5" s="2"/>
      <c r="E5" s="41" t="s">
        <v>47</v>
      </c>
      <c r="F5" s="41"/>
      <c r="G5" s="41"/>
      <c r="H5" s="41"/>
      <c r="I5" s="41"/>
      <c r="J5" s="41"/>
      <c r="K5" s="41"/>
      <c r="L5" s="41"/>
    </row>
    <row r="6" spans="1:12" ht="31.5">
      <c r="A6" s="45"/>
      <c r="B6" s="41"/>
      <c r="C6" s="46"/>
      <c r="D6" s="2" t="s">
        <v>52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7">
        <v>43760</v>
      </c>
      <c r="D7" s="30"/>
      <c r="E7" s="8"/>
      <c r="F7" s="9">
        <v>1</v>
      </c>
      <c r="G7" s="9"/>
      <c r="H7" s="9"/>
      <c r="I7" s="9"/>
      <c r="J7" s="9">
        <v>1</v>
      </c>
      <c r="K7" s="9"/>
      <c r="L7" s="26">
        <f>SUM(D7:K7)</f>
        <v>2</v>
      </c>
    </row>
    <row r="8" spans="1:12" ht="15.75">
      <c r="A8" s="1">
        <v>2</v>
      </c>
      <c r="B8" s="2" t="s">
        <v>45</v>
      </c>
      <c r="C8" s="37">
        <v>43753</v>
      </c>
      <c r="D8" s="31"/>
      <c r="E8" s="8"/>
      <c r="F8" s="9"/>
      <c r="G8" s="9"/>
      <c r="H8" s="9"/>
      <c r="I8" s="9"/>
      <c r="J8" s="9"/>
      <c r="K8" s="9"/>
      <c r="L8" s="26">
        <f aca="true" t="shared" si="0" ref="L8:L30">SUM(D8:K8)</f>
        <v>0</v>
      </c>
    </row>
    <row r="9" spans="1:12" ht="15.75">
      <c r="A9" s="1">
        <v>3</v>
      </c>
      <c r="B9" s="2" t="s">
        <v>9</v>
      </c>
      <c r="C9" s="37">
        <v>43752</v>
      </c>
      <c r="D9" s="30"/>
      <c r="E9" s="8"/>
      <c r="F9" s="9"/>
      <c r="G9" s="9">
        <v>2</v>
      </c>
      <c r="H9" s="9">
        <v>1</v>
      </c>
      <c r="I9" s="9"/>
      <c r="J9" s="9"/>
      <c r="K9" s="9"/>
      <c r="L9" s="26">
        <f t="shared" si="0"/>
        <v>3</v>
      </c>
    </row>
    <row r="10" spans="1:12" ht="15.75">
      <c r="A10" s="1">
        <v>4</v>
      </c>
      <c r="B10" s="2" t="s">
        <v>3</v>
      </c>
      <c r="C10" s="37">
        <v>43759</v>
      </c>
      <c r="D10" s="30"/>
      <c r="E10" s="8">
        <v>1</v>
      </c>
      <c r="F10" s="9">
        <v>1</v>
      </c>
      <c r="G10" s="9">
        <v>1</v>
      </c>
      <c r="H10" s="9">
        <v>2</v>
      </c>
      <c r="I10" s="9"/>
      <c r="J10" s="9"/>
      <c r="K10" s="9"/>
      <c r="L10" s="26">
        <f t="shared" si="0"/>
        <v>5</v>
      </c>
    </row>
    <row r="11" spans="1:12" ht="15.75">
      <c r="A11" s="1">
        <v>5</v>
      </c>
      <c r="B11" s="2" t="s">
        <v>4</v>
      </c>
      <c r="C11" s="37">
        <v>43755</v>
      </c>
      <c r="D11" s="30"/>
      <c r="E11" s="8"/>
      <c r="F11" s="9"/>
      <c r="G11" s="9"/>
      <c r="H11" s="9"/>
      <c r="I11" s="9"/>
      <c r="J11" s="9"/>
      <c r="K11" s="9"/>
      <c r="L11" s="26">
        <f t="shared" si="0"/>
        <v>0</v>
      </c>
    </row>
    <row r="12" spans="1:12" ht="15.75">
      <c r="A12" s="1">
        <v>6</v>
      </c>
      <c r="B12" s="2" t="s">
        <v>18</v>
      </c>
      <c r="C12" s="37">
        <v>43761</v>
      </c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37">
        <v>43763</v>
      </c>
      <c r="D13" s="31"/>
      <c r="E13" s="8"/>
      <c r="F13" s="9">
        <v>1</v>
      </c>
      <c r="G13" s="9">
        <v>2</v>
      </c>
      <c r="H13" s="9"/>
      <c r="I13" s="9"/>
      <c r="J13" s="9"/>
      <c r="K13" s="9">
        <v>1</v>
      </c>
      <c r="L13" s="26">
        <f t="shared" si="0"/>
        <v>4</v>
      </c>
    </row>
    <row r="14" spans="1:12" ht="15.75">
      <c r="A14" s="1">
        <v>8</v>
      </c>
      <c r="B14" s="2" t="s">
        <v>6</v>
      </c>
      <c r="C14" s="37">
        <v>43756</v>
      </c>
      <c r="D14" s="30"/>
      <c r="E14" s="8"/>
      <c r="F14" s="9"/>
      <c r="G14" s="9"/>
      <c r="H14" s="9">
        <v>2</v>
      </c>
      <c r="I14" s="9"/>
      <c r="J14" s="9">
        <v>1</v>
      </c>
      <c r="K14" s="9">
        <v>1</v>
      </c>
      <c r="L14" s="26">
        <f t="shared" si="0"/>
        <v>4</v>
      </c>
    </row>
    <row r="15" spans="1:12" ht="15.75">
      <c r="A15" s="1">
        <v>9</v>
      </c>
      <c r="B15" s="2" t="s">
        <v>10</v>
      </c>
      <c r="C15" s="37">
        <v>43745</v>
      </c>
      <c r="D15" s="8">
        <v>0</v>
      </c>
      <c r="E15" s="8"/>
      <c r="F15" s="9">
        <v>3</v>
      </c>
      <c r="G15" s="9">
        <v>1</v>
      </c>
      <c r="H15" s="9">
        <v>2</v>
      </c>
      <c r="I15" s="9"/>
      <c r="J15" s="9">
        <v>1</v>
      </c>
      <c r="K15" s="9">
        <v>2</v>
      </c>
      <c r="L15" s="26">
        <f t="shared" si="0"/>
        <v>9</v>
      </c>
    </row>
    <row r="16" spans="1:12" ht="15.75">
      <c r="A16" s="1">
        <v>10</v>
      </c>
      <c r="B16" s="2" t="s">
        <v>8</v>
      </c>
      <c r="C16" s="37">
        <v>43760</v>
      </c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37">
        <v>43747</v>
      </c>
      <c r="D17" s="31"/>
      <c r="E17" s="8"/>
      <c r="F17" s="9"/>
      <c r="G17" s="9"/>
      <c r="H17" s="9"/>
      <c r="I17" s="9"/>
      <c r="J17" s="9"/>
      <c r="K17" s="9"/>
      <c r="L17" s="26">
        <f t="shared" si="0"/>
        <v>0</v>
      </c>
    </row>
    <row r="18" spans="1:12" ht="15.75">
      <c r="A18" s="1">
        <v>12</v>
      </c>
      <c r="B18" s="2" t="s">
        <v>5</v>
      </c>
      <c r="C18" s="37">
        <v>43754</v>
      </c>
      <c r="D18" s="30"/>
      <c r="E18" s="8"/>
      <c r="F18" s="9">
        <v>3</v>
      </c>
      <c r="G18" s="9">
        <v>2</v>
      </c>
      <c r="H18" s="9"/>
      <c r="I18" s="9"/>
      <c r="J18" s="9"/>
      <c r="K18" s="9">
        <v>1</v>
      </c>
      <c r="L18" s="26">
        <f t="shared" si="0"/>
        <v>6</v>
      </c>
    </row>
    <row r="19" spans="1:12" ht="15.75">
      <c r="A19" s="1">
        <v>13</v>
      </c>
      <c r="B19" s="2" t="s">
        <v>11</v>
      </c>
      <c r="C19" s="37">
        <v>43762</v>
      </c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37">
        <v>43749</v>
      </c>
      <c r="D20" s="8">
        <v>2</v>
      </c>
      <c r="E20" s="8"/>
      <c r="F20" s="9"/>
      <c r="G20" s="9">
        <v>2</v>
      </c>
      <c r="H20" s="9">
        <v>3</v>
      </c>
      <c r="I20" s="9"/>
      <c r="J20" s="9">
        <v>1</v>
      </c>
      <c r="K20" s="9">
        <v>2</v>
      </c>
      <c r="L20" s="26">
        <f t="shared" si="0"/>
        <v>10</v>
      </c>
    </row>
    <row r="21" spans="1:12" ht="15.75">
      <c r="A21" s="1">
        <v>15</v>
      </c>
      <c r="B21" s="2" t="s">
        <v>7</v>
      </c>
      <c r="C21" s="37">
        <v>43753</v>
      </c>
      <c r="D21" s="30"/>
      <c r="E21" s="8"/>
      <c r="F21" s="9"/>
      <c r="G21" s="9"/>
      <c r="H21" s="9"/>
      <c r="I21" s="9"/>
      <c r="J21" s="9"/>
      <c r="K21" s="9"/>
      <c r="L21" s="26">
        <f t="shared" si="0"/>
        <v>0</v>
      </c>
    </row>
    <row r="22" spans="1:12" ht="15.75">
      <c r="A22" s="1">
        <v>16</v>
      </c>
      <c r="B22" s="2" t="s">
        <v>14</v>
      </c>
      <c r="C22" s="37">
        <v>43748</v>
      </c>
      <c r="D22" s="31"/>
      <c r="E22" s="8"/>
      <c r="F22" s="9"/>
      <c r="G22" s="9"/>
      <c r="H22" s="9"/>
      <c r="I22" s="9"/>
      <c r="J22" s="9"/>
      <c r="K22" s="9"/>
      <c r="L22" s="26">
        <f t="shared" si="0"/>
        <v>0</v>
      </c>
    </row>
    <row r="23" spans="1:12" ht="15.75">
      <c r="A23" s="1">
        <v>17</v>
      </c>
      <c r="B23" s="2" t="s">
        <v>17</v>
      </c>
      <c r="C23" s="37">
        <v>43766</v>
      </c>
      <c r="D23" s="31"/>
      <c r="E23" s="8"/>
      <c r="F23" s="9"/>
      <c r="G23" s="9"/>
      <c r="H23" s="9"/>
      <c r="I23" s="9"/>
      <c r="J23" s="9"/>
      <c r="K23" s="9"/>
      <c r="L23" s="26">
        <f t="shared" si="0"/>
        <v>0</v>
      </c>
    </row>
    <row r="24" spans="1:12" ht="15.75">
      <c r="A24" s="1">
        <v>18</v>
      </c>
      <c r="B24" s="2" t="s">
        <v>13</v>
      </c>
      <c r="C24" s="38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7">
        <v>43746</v>
      </c>
      <c r="D25" s="31"/>
      <c r="E25" s="8"/>
      <c r="F25" s="9"/>
      <c r="G25" s="9"/>
      <c r="H25" s="9"/>
      <c r="I25" s="9"/>
      <c r="J25" s="9"/>
      <c r="K25" s="9"/>
      <c r="L25" s="26">
        <f t="shared" si="0"/>
        <v>0</v>
      </c>
    </row>
    <row r="26" spans="1:12" ht="15.75">
      <c r="A26" s="1">
        <v>20</v>
      </c>
      <c r="B26" s="2" t="s">
        <v>1</v>
      </c>
      <c r="C26" s="37">
        <v>43762</v>
      </c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37">
        <v>43766</v>
      </c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6">
        <v>22</v>
      </c>
      <c r="B28" s="35" t="s">
        <v>57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6">
        <v>23</v>
      </c>
      <c r="B29" s="35" t="s">
        <v>58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6">
        <v>24</v>
      </c>
      <c r="B30" s="35" t="s">
        <v>59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43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E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4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5" spans="1:26" ht="43.5" customHeight="1">
      <c r="A5" s="50" t="s">
        <v>66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28"/>
    </row>
    <row r="6" spans="1:27" ht="38.25" customHeight="1">
      <c r="A6" s="51" t="s">
        <v>36</v>
      </c>
      <c r="B6" s="63" t="s">
        <v>37</v>
      </c>
      <c r="C6" s="55" t="s">
        <v>55</v>
      </c>
      <c r="D6" s="56"/>
      <c r="E6" s="56"/>
      <c r="F6" s="56"/>
      <c r="G6" s="57"/>
      <c r="H6" s="53" t="s">
        <v>54</v>
      </c>
      <c r="I6" s="53"/>
      <c r="J6" s="53"/>
      <c r="K6" s="53"/>
      <c r="L6" s="53"/>
      <c r="M6" s="54" t="s">
        <v>32</v>
      </c>
      <c r="N6" s="54"/>
      <c r="O6" s="54"/>
      <c r="P6" s="54"/>
      <c r="Q6" s="54"/>
      <c r="R6" s="54" t="s">
        <v>33</v>
      </c>
      <c r="S6" s="54"/>
      <c r="T6" s="54"/>
      <c r="U6" s="54"/>
      <c r="V6" s="54"/>
      <c r="W6" s="58" t="s">
        <v>38</v>
      </c>
      <c r="X6" s="59" t="s">
        <v>53</v>
      </c>
      <c r="Y6" s="60" t="s">
        <v>39</v>
      </c>
      <c r="Z6" s="61" t="s">
        <v>56</v>
      </c>
      <c r="AA6" s="65" t="s">
        <v>40</v>
      </c>
    </row>
    <row r="7" spans="1:27" ht="99.75" customHeight="1">
      <c r="A7" s="52"/>
      <c r="B7" s="64"/>
      <c r="C7" s="33" t="s">
        <v>41</v>
      </c>
      <c r="D7" s="29" t="s">
        <v>34</v>
      </c>
      <c r="E7" s="29" t="s">
        <v>35</v>
      </c>
      <c r="F7" s="29" t="s">
        <v>56</v>
      </c>
      <c r="G7" s="33" t="s">
        <v>42</v>
      </c>
      <c r="H7" s="33" t="s">
        <v>41</v>
      </c>
      <c r="I7" s="29" t="s">
        <v>34</v>
      </c>
      <c r="J7" s="29" t="s">
        <v>35</v>
      </c>
      <c r="K7" s="29" t="s">
        <v>56</v>
      </c>
      <c r="L7" s="33" t="s">
        <v>42</v>
      </c>
      <c r="M7" s="33" t="s">
        <v>41</v>
      </c>
      <c r="N7" s="29" t="s">
        <v>34</v>
      </c>
      <c r="O7" s="29" t="s">
        <v>35</v>
      </c>
      <c r="P7" s="29" t="s">
        <v>56</v>
      </c>
      <c r="Q7" s="34" t="s">
        <v>40</v>
      </c>
      <c r="R7" s="33" t="s">
        <v>41</v>
      </c>
      <c r="S7" s="29" t="s">
        <v>34</v>
      </c>
      <c r="T7" s="29" t="s">
        <v>35</v>
      </c>
      <c r="U7" s="29" t="s">
        <v>56</v>
      </c>
      <c r="V7" s="34" t="s">
        <v>40</v>
      </c>
      <c r="W7" s="58"/>
      <c r="X7" s="59"/>
      <c r="Y7" s="60"/>
      <c r="Z7" s="62"/>
      <c r="AA7" s="66"/>
    </row>
    <row r="8" spans="1:27" ht="26.25" customHeight="1">
      <c r="A8" s="15"/>
      <c r="B8" s="16">
        <v>16</v>
      </c>
      <c r="C8" s="16">
        <v>6</v>
      </c>
      <c r="D8" s="16">
        <v>6</v>
      </c>
      <c r="E8" s="18">
        <f>D8*100/C8</f>
        <v>100</v>
      </c>
      <c r="F8" s="16">
        <v>0</v>
      </c>
      <c r="G8" s="16">
        <v>2</v>
      </c>
      <c r="H8" s="17">
        <v>11</v>
      </c>
      <c r="I8" s="17">
        <v>11</v>
      </c>
      <c r="J8" s="18">
        <f>I8*100/H8</f>
        <v>100</v>
      </c>
      <c r="K8" s="32"/>
      <c r="L8" s="19">
        <v>4</v>
      </c>
      <c r="M8" s="17">
        <v>16</v>
      </c>
      <c r="N8" s="17">
        <v>16</v>
      </c>
      <c r="O8" s="18">
        <f>N8*100/M8</f>
        <v>100</v>
      </c>
      <c r="P8" s="32">
        <v>0</v>
      </c>
      <c r="Q8" s="17">
        <v>9</v>
      </c>
      <c r="R8" s="17">
        <v>6</v>
      </c>
      <c r="S8" s="17">
        <v>6</v>
      </c>
      <c r="T8" s="18">
        <f>S8*100/R8</f>
        <v>100</v>
      </c>
      <c r="U8" s="32">
        <v>0</v>
      </c>
      <c r="V8" s="19">
        <v>3</v>
      </c>
      <c r="W8" s="20">
        <f>H8+M8+R8+C8</f>
        <v>39</v>
      </c>
      <c r="X8" s="21">
        <f>I8+N8+S8+D8</f>
        <v>39</v>
      </c>
      <c r="Y8" s="18">
        <f>X8*100/W8</f>
        <v>100</v>
      </c>
      <c r="Z8" s="32">
        <f>SUM(K8+P8+U8+F8)</f>
        <v>0</v>
      </c>
      <c r="AA8" s="19">
        <f>L8+Q8+V8+G8</f>
        <v>18</v>
      </c>
    </row>
    <row r="9" ht="12.75">
      <c r="V9" s="14"/>
    </row>
    <row r="11" spans="2:26" ht="15.75">
      <c r="B11" s="47" t="s">
        <v>43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R11" s="47" t="s">
        <v>46</v>
      </c>
      <c r="S11" s="47"/>
      <c r="T11" s="47"/>
      <c r="U11" s="47"/>
      <c r="V11" s="47"/>
      <c r="W11" s="47"/>
      <c r="X11" s="47"/>
      <c r="Y11" s="47"/>
      <c r="Z11" s="23"/>
    </row>
    <row r="12" spans="2:26" ht="31.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R12" s="47"/>
      <c r="S12" s="47"/>
      <c r="T12" s="47"/>
      <c r="U12" s="47"/>
      <c r="V12" s="47"/>
      <c r="W12" s="47"/>
      <c r="X12" s="47"/>
      <c r="Y12" s="47"/>
      <c r="Z12" s="23"/>
    </row>
    <row r="14" spans="2:13" ht="12.75">
      <c r="B14" s="13" t="s">
        <v>44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W6:W7"/>
    <mergeCell ref="X6:X7"/>
    <mergeCell ref="Y6:Y7"/>
    <mergeCell ref="Z6:Z7"/>
    <mergeCell ref="B6:B7"/>
    <mergeCell ref="AA6:AA7"/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5" t="s">
        <v>63</v>
      </c>
      <c r="D1" s="3"/>
      <c r="E1" s="3"/>
      <c r="F1" s="39"/>
      <c r="G1" s="39"/>
      <c r="H1" s="39"/>
      <c r="I1" s="39"/>
      <c r="J1" s="39"/>
      <c r="K1" s="39"/>
    </row>
    <row r="2" spans="1:11" ht="58.5" customHeight="1">
      <c r="A2" s="40"/>
      <c r="B2" s="40"/>
      <c r="C2" s="40"/>
      <c r="D2" s="22"/>
      <c r="E2" s="22"/>
      <c r="F2" s="22"/>
      <c r="G2" s="22"/>
      <c r="H2" s="22"/>
      <c r="I2" s="22"/>
      <c r="J2" s="22"/>
      <c r="K2" s="22"/>
    </row>
    <row r="3" spans="2:3" ht="48.75" customHeight="1">
      <c r="B3" s="69" t="s">
        <v>64</v>
      </c>
      <c r="C3" s="69"/>
    </row>
    <row r="4" spans="1:3" ht="12.75">
      <c r="A4" s="45"/>
      <c r="B4" s="67" t="s">
        <v>49</v>
      </c>
      <c r="C4" s="68" t="s">
        <v>48</v>
      </c>
    </row>
    <row r="5" spans="1:3" ht="30.75" customHeight="1">
      <c r="A5" s="45"/>
      <c r="B5" s="67"/>
      <c r="C5" s="68"/>
    </row>
    <row r="6" spans="1:3" ht="15.75">
      <c r="A6" s="1">
        <v>1</v>
      </c>
      <c r="B6" s="2" t="s">
        <v>2</v>
      </c>
      <c r="C6" s="8"/>
    </row>
    <row r="7" spans="1:3" ht="15.75">
      <c r="A7" s="1">
        <v>2</v>
      </c>
      <c r="B7" s="2" t="s">
        <v>45</v>
      </c>
      <c r="C7" s="10"/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/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/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10"/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/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8" t="s">
        <v>67</v>
      </c>
    </row>
    <row r="24" spans="1:3" ht="15.75">
      <c r="A24" s="1">
        <v>19</v>
      </c>
      <c r="B24" s="2" t="s">
        <v>15</v>
      </c>
      <c r="C24" s="10"/>
    </row>
    <row r="25" spans="1:3" ht="15.75">
      <c r="A25" s="1">
        <v>20</v>
      </c>
      <c r="B25" s="2" t="s">
        <v>1</v>
      </c>
      <c r="C25" s="10"/>
    </row>
    <row r="26" spans="1:3" ht="15.75">
      <c r="A26" s="1">
        <v>21</v>
      </c>
      <c r="B26" s="2" t="s">
        <v>16</v>
      </c>
      <c r="C26" s="10"/>
    </row>
    <row r="27" spans="1:3" ht="15.75">
      <c r="A27" s="36">
        <v>22</v>
      </c>
      <c r="B27" s="35" t="s">
        <v>57</v>
      </c>
      <c r="C27" s="8" t="s">
        <v>67</v>
      </c>
    </row>
    <row r="28" spans="1:3" ht="15.75">
      <c r="A28" s="36">
        <v>23</v>
      </c>
      <c r="B28" s="35" t="s">
        <v>58</v>
      </c>
      <c r="C28" s="8" t="s">
        <v>67</v>
      </c>
    </row>
    <row r="29" spans="1:3" ht="15.75">
      <c r="A29" s="36">
        <v>24</v>
      </c>
      <c r="B29" s="35" t="s">
        <v>59</v>
      </c>
      <c r="C29" s="8" t="s">
        <v>67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VIP</cp:lastModifiedBy>
  <cp:lastPrinted>2017-08-25T06:16:42Z</cp:lastPrinted>
  <dcterms:created xsi:type="dcterms:W3CDTF">1996-10-08T23:32:33Z</dcterms:created>
  <dcterms:modified xsi:type="dcterms:W3CDTF">2019-10-31T09:32:02Z</dcterms:modified>
  <cp:category/>
  <cp:version/>
  <cp:contentType/>
  <cp:contentStatus/>
</cp:coreProperties>
</file>